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Monthly Pro Forma" sheetId="2" state="visible" r:id="rId2"/>
    <sheet xmlns:r="http://schemas.openxmlformats.org/officeDocument/2006/relationships" name="Annual Summary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</cols>
  <sheetData>
    <row r="1">
      <c r="A1" s="1" t="inlineStr">
        <is>
          <t>Metric</t>
        </is>
      </c>
      <c r="B1" s="1" t="inlineStr">
        <is>
          <t>Value</t>
        </is>
      </c>
    </row>
    <row r="2">
      <c r="A2" t="inlineStr">
        <is>
          <t>Average Check ($)</t>
        </is>
      </c>
      <c r="B2" t="inlineStr"/>
    </row>
    <row r="3">
      <c r="A3" t="inlineStr">
        <is>
          <t>Seats</t>
        </is>
      </c>
      <c r="B3" t="inlineStr"/>
    </row>
    <row r="4">
      <c r="A4" t="inlineStr">
        <is>
          <t>Table Turns per Night</t>
        </is>
      </c>
      <c r="B4" t="inlineStr"/>
    </row>
    <row r="5">
      <c r="A5" t="inlineStr">
        <is>
          <t>Operating Days per Month</t>
        </is>
      </c>
      <c r="B5" t="inlineStr"/>
    </row>
    <row r="6">
      <c r="A6" t="inlineStr">
        <is>
          <t>Food Cost %</t>
        </is>
      </c>
      <c r="B6" t="inlineStr"/>
    </row>
    <row r="7">
      <c r="A7" t="inlineStr">
        <is>
          <t>Labor Cost %</t>
        </is>
      </c>
      <c r="B7" t="inlineStr"/>
    </row>
    <row r="8">
      <c r="A8" t="inlineStr">
        <is>
          <t>Occupancy Cost ($/month)</t>
        </is>
      </c>
      <c r="B8" t="inlineStr"/>
    </row>
    <row r="9">
      <c r="A9" t="inlineStr">
        <is>
          <t>Utilities ($/month)</t>
        </is>
      </c>
      <c r="B9" t="inlineStr"/>
    </row>
    <row r="10">
      <c r="A10" t="inlineStr">
        <is>
          <t>Marketing ($/month)</t>
        </is>
      </c>
      <c r="B10" t="inlineStr"/>
    </row>
    <row r="11">
      <c r="A11" t="inlineStr">
        <is>
          <t>Insurance ($/month)</t>
        </is>
      </c>
      <c r="B11" t="inlineStr"/>
    </row>
    <row r="12">
      <c r="A12" t="inlineStr">
        <is>
          <t>Other Fixed Costs ($/month)</t>
        </is>
      </c>
      <c r="B1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12" customWidth="1" min="1" max="1"/>
    <col width="18" customWidth="1" min="2" max="2"/>
    <col width="14" customWidth="1" min="3" max="3"/>
    <col width="14" customWidth="1" min="4" max="4"/>
    <col width="14" customWidth="1" min="5" max="5"/>
    <col width="12" customWidth="1" min="6" max="6"/>
    <col width="12" customWidth="1" min="7" max="7"/>
    <col width="12" customWidth="1" min="8" max="8"/>
    <col width="12" customWidth="1" min="9" max="9"/>
    <col width="14" customWidth="1" min="10" max="10"/>
    <col width="16" customWidth="1" min="11" max="11"/>
    <col width="14" customWidth="1" min="12" max="12"/>
  </cols>
  <sheetData>
    <row r="1">
      <c r="A1" s="1" t="inlineStr">
        <is>
          <t>Month</t>
        </is>
      </c>
      <c r="B1" s="1" t="inlineStr">
        <is>
          <t>Projected Guests</t>
        </is>
      </c>
      <c r="C1" s="1" t="inlineStr">
        <is>
          <t>Revenue</t>
        </is>
      </c>
      <c r="D1" s="1" t="inlineStr">
        <is>
          <t>Food Cost</t>
        </is>
      </c>
      <c r="E1" s="1" t="inlineStr">
        <is>
          <t>Labor Cost</t>
        </is>
      </c>
      <c r="F1" s="1" t="inlineStr">
        <is>
          <t>Occupancy</t>
        </is>
      </c>
      <c r="G1" s="1" t="inlineStr">
        <is>
          <t>Utilities</t>
        </is>
      </c>
      <c r="H1" s="1" t="inlineStr">
        <is>
          <t>Marketing</t>
        </is>
      </c>
      <c r="I1" s="1" t="inlineStr">
        <is>
          <t>Insurance</t>
        </is>
      </c>
      <c r="J1" s="1" t="inlineStr">
        <is>
          <t>Other Fixed</t>
        </is>
      </c>
      <c r="K1" s="1" t="inlineStr">
        <is>
          <t>Total Expenses</t>
        </is>
      </c>
      <c r="L1" s="1" t="inlineStr">
        <is>
          <t>Net Profit</t>
        </is>
      </c>
    </row>
    <row r="2">
      <c r="A2" t="inlineStr">
        <is>
          <t>Month 1</t>
        </is>
      </c>
      <c r="C2">
        <f>B2*Assumptions!B2</f>
        <v/>
      </c>
      <c r="D2">
        <f>C2*Assumptions!B6</f>
        <v/>
      </c>
      <c r="E2">
        <f>C2*Assumptions!B7</f>
        <v/>
      </c>
      <c r="F2">
        <f>Assumptions!B8</f>
        <v/>
      </c>
      <c r="G2">
        <f>Assumptions!B9</f>
        <v/>
      </c>
      <c r="H2">
        <f>Assumptions!B10</f>
        <v/>
      </c>
      <c r="I2">
        <f>Assumptions!B11</f>
        <v/>
      </c>
      <c r="J2">
        <f>Assumptions!B12</f>
        <v/>
      </c>
      <c r="K2">
        <f>SUM(D2:J2)</f>
        <v/>
      </c>
      <c r="L2">
        <f>C2-K2</f>
        <v/>
      </c>
    </row>
    <row r="3">
      <c r="A3" t="inlineStr">
        <is>
          <t>Month 2</t>
        </is>
      </c>
      <c r="C3">
        <f>B3*Assumptions!B2</f>
        <v/>
      </c>
      <c r="D3">
        <f>C3*Assumptions!B6</f>
        <v/>
      </c>
      <c r="E3">
        <f>C3*Assumptions!B7</f>
        <v/>
      </c>
      <c r="F3">
        <f>Assumptions!B8</f>
        <v/>
      </c>
      <c r="G3">
        <f>Assumptions!B9</f>
        <v/>
      </c>
      <c r="H3">
        <f>Assumptions!B10</f>
        <v/>
      </c>
      <c r="I3">
        <f>Assumptions!B11</f>
        <v/>
      </c>
      <c r="J3">
        <f>Assumptions!B12</f>
        <v/>
      </c>
      <c r="K3">
        <f>SUM(D3:J3)</f>
        <v/>
      </c>
      <c r="L3">
        <f>C3-K3</f>
        <v/>
      </c>
    </row>
    <row r="4">
      <c r="A4" t="inlineStr">
        <is>
          <t>Month 3</t>
        </is>
      </c>
      <c r="C4">
        <f>B4*Assumptions!B2</f>
        <v/>
      </c>
      <c r="D4">
        <f>C4*Assumptions!B6</f>
        <v/>
      </c>
      <c r="E4">
        <f>C4*Assumptions!B7</f>
        <v/>
      </c>
      <c r="F4">
        <f>Assumptions!B8</f>
        <v/>
      </c>
      <c r="G4">
        <f>Assumptions!B9</f>
        <v/>
      </c>
      <c r="H4">
        <f>Assumptions!B10</f>
        <v/>
      </c>
      <c r="I4">
        <f>Assumptions!B11</f>
        <v/>
      </c>
      <c r="J4">
        <f>Assumptions!B12</f>
        <v/>
      </c>
      <c r="K4">
        <f>SUM(D4:J4)</f>
        <v/>
      </c>
      <c r="L4">
        <f>C4-K4</f>
        <v/>
      </c>
    </row>
    <row r="5">
      <c r="A5" t="inlineStr">
        <is>
          <t>Month 4</t>
        </is>
      </c>
      <c r="C5">
        <f>B5*Assumptions!B2</f>
        <v/>
      </c>
      <c r="D5">
        <f>C5*Assumptions!B6</f>
        <v/>
      </c>
      <c r="E5">
        <f>C5*Assumptions!B7</f>
        <v/>
      </c>
      <c r="F5">
        <f>Assumptions!B8</f>
        <v/>
      </c>
      <c r="G5">
        <f>Assumptions!B9</f>
        <v/>
      </c>
      <c r="H5">
        <f>Assumptions!B10</f>
        <v/>
      </c>
      <c r="I5">
        <f>Assumptions!B11</f>
        <v/>
      </c>
      <c r="J5">
        <f>Assumptions!B12</f>
        <v/>
      </c>
      <c r="K5">
        <f>SUM(D5:J5)</f>
        <v/>
      </c>
      <c r="L5">
        <f>C5-K5</f>
        <v/>
      </c>
    </row>
    <row r="6">
      <c r="A6" t="inlineStr">
        <is>
          <t>Month 5</t>
        </is>
      </c>
      <c r="C6">
        <f>B6*Assumptions!B2</f>
        <v/>
      </c>
      <c r="D6">
        <f>C6*Assumptions!B6</f>
        <v/>
      </c>
      <c r="E6">
        <f>C6*Assumptions!B7</f>
        <v/>
      </c>
      <c r="F6">
        <f>Assumptions!B8</f>
        <v/>
      </c>
      <c r="G6">
        <f>Assumptions!B9</f>
        <v/>
      </c>
      <c r="H6">
        <f>Assumptions!B10</f>
        <v/>
      </c>
      <c r="I6">
        <f>Assumptions!B11</f>
        <v/>
      </c>
      <c r="J6">
        <f>Assumptions!B12</f>
        <v/>
      </c>
      <c r="K6">
        <f>SUM(D6:J6)</f>
        <v/>
      </c>
      <c r="L6">
        <f>C6-K6</f>
        <v/>
      </c>
    </row>
    <row r="7">
      <c r="A7" t="inlineStr">
        <is>
          <t>Month 6</t>
        </is>
      </c>
      <c r="C7">
        <f>B7*Assumptions!B2</f>
        <v/>
      </c>
      <c r="D7">
        <f>C7*Assumptions!B6</f>
        <v/>
      </c>
      <c r="E7">
        <f>C7*Assumptions!B7</f>
        <v/>
      </c>
      <c r="F7">
        <f>Assumptions!B8</f>
        <v/>
      </c>
      <c r="G7">
        <f>Assumptions!B9</f>
        <v/>
      </c>
      <c r="H7">
        <f>Assumptions!B10</f>
        <v/>
      </c>
      <c r="I7">
        <f>Assumptions!B11</f>
        <v/>
      </c>
      <c r="J7">
        <f>Assumptions!B12</f>
        <v/>
      </c>
      <c r="K7">
        <f>SUM(D7:J7)</f>
        <v/>
      </c>
      <c r="L7">
        <f>C7-K7</f>
        <v/>
      </c>
    </row>
    <row r="8">
      <c r="A8" t="inlineStr">
        <is>
          <t>Month 7</t>
        </is>
      </c>
      <c r="C8">
        <f>B8*Assumptions!B2</f>
        <v/>
      </c>
      <c r="D8">
        <f>C8*Assumptions!B6</f>
        <v/>
      </c>
      <c r="E8">
        <f>C8*Assumptions!B7</f>
        <v/>
      </c>
      <c r="F8">
        <f>Assumptions!B8</f>
        <v/>
      </c>
      <c r="G8">
        <f>Assumptions!B9</f>
        <v/>
      </c>
      <c r="H8">
        <f>Assumptions!B10</f>
        <v/>
      </c>
      <c r="I8">
        <f>Assumptions!B11</f>
        <v/>
      </c>
      <c r="J8">
        <f>Assumptions!B12</f>
        <v/>
      </c>
      <c r="K8">
        <f>SUM(D8:J8)</f>
        <v/>
      </c>
      <c r="L8">
        <f>C8-K8</f>
        <v/>
      </c>
    </row>
    <row r="9">
      <c r="A9" t="inlineStr">
        <is>
          <t>Month 8</t>
        </is>
      </c>
      <c r="C9">
        <f>B9*Assumptions!B2</f>
        <v/>
      </c>
      <c r="D9">
        <f>C9*Assumptions!B6</f>
        <v/>
      </c>
      <c r="E9">
        <f>C9*Assumptions!B7</f>
        <v/>
      </c>
      <c r="F9">
        <f>Assumptions!B8</f>
        <v/>
      </c>
      <c r="G9">
        <f>Assumptions!B9</f>
        <v/>
      </c>
      <c r="H9">
        <f>Assumptions!B10</f>
        <v/>
      </c>
      <c r="I9">
        <f>Assumptions!B11</f>
        <v/>
      </c>
      <c r="J9">
        <f>Assumptions!B12</f>
        <v/>
      </c>
      <c r="K9">
        <f>SUM(D9:J9)</f>
        <v/>
      </c>
      <c r="L9">
        <f>C9-K9</f>
        <v/>
      </c>
    </row>
    <row r="10">
      <c r="A10" t="inlineStr">
        <is>
          <t>Month 9</t>
        </is>
      </c>
      <c r="C10">
        <f>B10*Assumptions!B2</f>
        <v/>
      </c>
      <c r="D10">
        <f>C10*Assumptions!B6</f>
        <v/>
      </c>
      <c r="E10">
        <f>C10*Assumptions!B7</f>
        <v/>
      </c>
      <c r="F10">
        <f>Assumptions!B8</f>
        <v/>
      </c>
      <c r="G10">
        <f>Assumptions!B9</f>
        <v/>
      </c>
      <c r="H10">
        <f>Assumptions!B10</f>
        <v/>
      </c>
      <c r="I10">
        <f>Assumptions!B11</f>
        <v/>
      </c>
      <c r="J10">
        <f>Assumptions!B12</f>
        <v/>
      </c>
      <c r="K10">
        <f>SUM(D10:J10)</f>
        <v/>
      </c>
      <c r="L10">
        <f>C10-K10</f>
        <v/>
      </c>
    </row>
    <row r="11">
      <c r="A11" t="inlineStr">
        <is>
          <t>Month 10</t>
        </is>
      </c>
      <c r="C11">
        <f>B11*Assumptions!B2</f>
        <v/>
      </c>
      <c r="D11">
        <f>C11*Assumptions!B6</f>
        <v/>
      </c>
      <c r="E11">
        <f>C11*Assumptions!B7</f>
        <v/>
      </c>
      <c r="F11">
        <f>Assumptions!B8</f>
        <v/>
      </c>
      <c r="G11">
        <f>Assumptions!B9</f>
        <v/>
      </c>
      <c r="H11">
        <f>Assumptions!B10</f>
        <v/>
      </c>
      <c r="I11">
        <f>Assumptions!B11</f>
        <v/>
      </c>
      <c r="J11">
        <f>Assumptions!B12</f>
        <v/>
      </c>
      <c r="K11">
        <f>SUM(D11:J11)</f>
        <v/>
      </c>
      <c r="L11">
        <f>C11-K11</f>
        <v/>
      </c>
    </row>
    <row r="12">
      <c r="A12" t="inlineStr">
        <is>
          <t>Month 11</t>
        </is>
      </c>
      <c r="C12">
        <f>B12*Assumptions!B2</f>
        <v/>
      </c>
      <c r="D12">
        <f>C12*Assumptions!B6</f>
        <v/>
      </c>
      <c r="E12">
        <f>C12*Assumptions!B7</f>
        <v/>
      </c>
      <c r="F12">
        <f>Assumptions!B8</f>
        <v/>
      </c>
      <c r="G12">
        <f>Assumptions!B9</f>
        <v/>
      </c>
      <c r="H12">
        <f>Assumptions!B10</f>
        <v/>
      </c>
      <c r="I12">
        <f>Assumptions!B11</f>
        <v/>
      </c>
      <c r="J12">
        <f>Assumptions!B12</f>
        <v/>
      </c>
      <c r="K12">
        <f>SUM(D12:J12)</f>
        <v/>
      </c>
      <c r="L12">
        <f>C12-K12</f>
        <v/>
      </c>
    </row>
    <row r="13">
      <c r="A13" t="inlineStr">
        <is>
          <t>Month 12</t>
        </is>
      </c>
      <c r="C13">
        <f>B13*Assumptions!B2</f>
        <v/>
      </c>
      <c r="D13">
        <f>C13*Assumptions!B6</f>
        <v/>
      </c>
      <c r="E13">
        <f>C13*Assumptions!B7</f>
        <v/>
      </c>
      <c r="F13">
        <f>Assumptions!B8</f>
        <v/>
      </c>
      <c r="G13">
        <f>Assumptions!B9</f>
        <v/>
      </c>
      <c r="H13">
        <f>Assumptions!B10</f>
        <v/>
      </c>
      <c r="I13">
        <f>Assumptions!B11</f>
        <v/>
      </c>
      <c r="J13">
        <f>Assumptions!B12</f>
        <v/>
      </c>
      <c r="K13">
        <f>SUM(D13:J13)</f>
        <v/>
      </c>
      <c r="L13">
        <f>C13-K13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Metric</t>
        </is>
      </c>
      <c r="B1" s="1" t="inlineStr">
        <is>
          <t>Amount</t>
        </is>
      </c>
    </row>
    <row r="2">
      <c r="A2" t="inlineStr">
        <is>
          <t>Total Revenue</t>
        </is>
      </c>
      <c r="B2">
        <f>SUM('Monthly Pro Forma'!C2:C13)</f>
        <v/>
      </c>
    </row>
    <row r="3">
      <c r="A3" t="inlineStr">
        <is>
          <t>Total Food Cost</t>
        </is>
      </c>
      <c r="B3">
        <f>SUM('Monthly Pro Forma'!D2:D13)</f>
        <v/>
      </c>
    </row>
    <row r="4">
      <c r="A4" t="inlineStr">
        <is>
          <t>Total Labor Cost</t>
        </is>
      </c>
      <c r="B4">
        <f>SUM('Monthly Pro Forma'!E2:E13)</f>
        <v/>
      </c>
    </row>
    <row r="5">
      <c r="A5" t="inlineStr">
        <is>
          <t>Total Expenses</t>
        </is>
      </c>
      <c r="B5">
        <f>SUM('Monthly Pro Forma'!K2:K13)</f>
        <v/>
      </c>
    </row>
    <row r="6">
      <c r="A6" t="inlineStr">
        <is>
          <t>Annual Profit</t>
        </is>
      </c>
      <c r="B6">
        <f>SUM('Monthly Pro Forma'!L2:L13)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2026-03-13T02:42:17Z</dcterms:created>
  <dcterms:modified xmlns:dcterms="http://purl.org/dc/terms/" xmlns:xsi="http://www.w3.org/2001/XMLSchema-instance" xsi:type="dcterms:W3CDTF">2026-03-13T02:42:17Z</dcterms:modified>
</cp:coreProperties>
</file>